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"/>
    </mc:Choice>
  </mc:AlternateContent>
  <bookViews>
    <workbookView xWindow="240" yWindow="90" windowWidth="18855" windowHeight="13260" firstSheet="49" activeTab="52"/>
  </bookViews>
  <sheets>
    <sheet name="Hoja1" sheetId="1" state="hidden" r:id="rId1"/>
    <sheet name="MARZO" sheetId="4" state="hidden" r:id="rId2"/>
    <sheet name="ABRIL" sheetId="5" state="hidden" r:id="rId3"/>
    <sheet name="MAYO" sheetId="6" state="hidden" r:id="rId4"/>
    <sheet name="JUNIO" sheetId="7" state="hidden" r:id="rId5"/>
    <sheet name="JULIO" sheetId="8" state="hidden" r:id="rId6"/>
    <sheet name="Hoja2" sheetId="19" state="hidden" r:id="rId7"/>
    <sheet name="AGOSTO" sheetId="9" state="hidden" r:id="rId8"/>
    <sheet name="SEPTIEMBRE" sheetId="10" state="hidden" r:id="rId9"/>
    <sheet name="OCTUBRE" sheetId="11" state="hidden" r:id="rId10"/>
    <sheet name="NOVIEMBRE" sheetId="12" state="hidden" r:id="rId11"/>
    <sheet name="DICIEMBRE" sheetId="13" state="hidden" r:id="rId12"/>
    <sheet name="ENERO-14" sheetId="14" state="hidden" r:id="rId13"/>
    <sheet name="FEBRERO-14" sheetId="15" state="hidden" r:id="rId14"/>
    <sheet name="ABRIL-14" sheetId="16" state="hidden" r:id="rId15"/>
    <sheet name="MAYO-14" sheetId="17" state="hidden" r:id="rId16"/>
    <sheet name="JULIO-14" sheetId="18" state="hidden" r:id="rId17"/>
    <sheet name="AGOSTO-14" sheetId="20" state="hidden" r:id="rId18"/>
    <sheet name="SEPTIEMBRE-14" sheetId="21" state="hidden" r:id="rId19"/>
    <sheet name="OCTUBRE-14" sheetId="22" state="hidden" r:id="rId20"/>
    <sheet name="NOVIEMBRE-14" sheetId="23" state="hidden" r:id="rId21"/>
    <sheet name="ENERO 2015" sheetId="24" state="hidden" r:id="rId22"/>
    <sheet name="MARZO 2015" sheetId="25" state="hidden" r:id="rId23"/>
    <sheet name="JUNIO-15" sheetId="26" state="hidden" r:id="rId24"/>
    <sheet name="SEPTIEMBRE -15" sheetId="27" state="hidden" r:id="rId25"/>
    <sheet name="OCTUBRE -15" sheetId="29" state="hidden" r:id="rId26"/>
    <sheet name="Hoja3" sheetId="30" state="hidden" r:id="rId27"/>
    <sheet name="ENERO-16" sheetId="31" state="hidden" r:id="rId28"/>
    <sheet name="MARZO-16" sheetId="32" state="hidden" r:id="rId29"/>
    <sheet name="ABRIL 2016" sheetId="33" state="hidden" r:id="rId30"/>
    <sheet name="MAYO 2016" sheetId="34" state="hidden" r:id="rId31"/>
    <sheet name="JUNIO 2016" sheetId="35" state="hidden" r:id="rId32"/>
    <sheet name="JULIO 2016" sheetId="36" state="hidden" r:id="rId33"/>
    <sheet name="AGOSTO 2016" sheetId="37" state="hidden" r:id="rId34"/>
    <sheet name="OCTUBRE -16" sheetId="38" state="hidden" r:id="rId35"/>
    <sheet name="NOVIEMBRE -16" sheetId="39" state="hidden" r:id="rId36"/>
    <sheet name="ENERO-17" sheetId="40" state="hidden" r:id="rId37"/>
    <sheet name="FEBRERO-17" sheetId="41" state="hidden" r:id="rId38"/>
    <sheet name="MARZO -17" sheetId="42" state="hidden" r:id="rId39"/>
    <sheet name="ABRIL-17" sheetId="43" state="hidden" r:id="rId40"/>
    <sheet name="MAYO-17" sheetId="44" state="hidden" r:id="rId41"/>
    <sheet name="JUNIO-17" sheetId="45" state="hidden" r:id="rId42"/>
    <sheet name="JULIO-17" sheetId="46" state="hidden" r:id="rId43"/>
    <sheet name="AGOSTO-17" sheetId="47" state="hidden" r:id="rId44"/>
    <sheet name="SEPTIEMBRE-17" sheetId="48" state="hidden" r:id="rId45"/>
    <sheet name="OCTUBRE -17" sheetId="49" state="hidden" r:id="rId46"/>
    <sheet name="NOVIEMBRE-17" sheetId="50" state="hidden" r:id="rId47"/>
    <sheet name="ENERO-19" sheetId="51" state="hidden" r:id="rId48"/>
    <sheet name="FEBRERO-19" sheetId="52" state="hidden" r:id="rId49"/>
    <sheet name="JULIO-2022" sheetId="53" r:id="rId50"/>
    <sheet name="AGOSTO 2022" sheetId="54" r:id="rId51"/>
    <sheet name="OCTUBRE 2022" sheetId="56" r:id="rId52"/>
    <sheet name="DICIEMBRE 2022" sheetId="57" r:id="rId53"/>
    <sheet name="Hoja4" sheetId="28" state="hidden" r:id="rId54"/>
  </sheets>
  <calcPr calcId="162913"/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s="1"/>
  <c r="G26" i="56" l="1"/>
  <c r="G34" i="56" s="1"/>
  <c r="G18" i="56"/>
  <c r="G11" i="56"/>
  <c r="G20" i="56" l="1"/>
  <c r="G28" i="54"/>
  <c r="G36" i="54" s="1"/>
  <c r="G20" i="54"/>
  <c r="G13" i="54"/>
  <c r="G22" i="54" s="1"/>
  <c r="G28" i="53" l="1"/>
  <c r="G20" i="53" l="1"/>
  <c r="G13" i="53" l="1"/>
  <c r="G36" i="53" l="1"/>
  <c r="G22" i="53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1" i="4"/>
  <c r="G16" i="4"/>
  <c r="H19" i="1" l="1"/>
  <c r="H24" i="1"/>
  <c r="H14" i="1"/>
</calcChain>
</file>

<file path=xl/sharedStrings.xml><?xml version="1.0" encoding="utf-8"?>
<sst xmlns="http://schemas.openxmlformats.org/spreadsheetml/2006/main" count="1653" uniqueCount="145">
  <si>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</si>
  <si>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</si>
  <si>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</si>
  <si>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</si>
  <si>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</si>
  <si>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</si>
  <si>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</si>
  <si>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</si>
  <si>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</si>
  <si>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</si>
  <si>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</si>
  <si>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</si>
  <si>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</si>
  <si>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</si>
  <si>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</si>
  <si>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</si>
  <si>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</si>
  <si>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</si>
  <si>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</si>
  <si>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</si>
  <si>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</si>
  <si>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</si>
  <si>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</si>
  <si>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</si>
  <si>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</si>
  <si>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</si>
  <si>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</si>
  <si>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</si>
  <si>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</si>
  <si>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</si>
  <si>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</si>
  <si>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</si>
  <si>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</si>
  <si>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</si>
  <si>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</si>
  <si>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</si>
  <si>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</si>
  <si>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</si>
  <si>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</si>
  <si>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</si>
  <si>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</si>
  <si>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</si>
  <si>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</si>
  <si>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</si>
  <si>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</si>
  <si>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</si>
  <si>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</si>
  <si>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</si>
  <si>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</si>
  <si>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</si>
  <si>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</si>
  <si>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</si>
  <si>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</si>
  <si>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</si>
  <si>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</si>
  <si>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</si>
  <si>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</si>
  <si>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</si>
  <si>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</si>
  <si>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</si>
  <si>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</si>
  <si>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</si>
  <si>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</si>
  <si>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</si>
  <si>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</si>
  <si>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</si>
  <si>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</si>
  <si>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</si>
  <si>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</si>
  <si>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</si>
  <si>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</si>
  <si>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</si>
  <si>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</si>
  <si>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</si>
  <si>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</si>
  <si>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</si>
  <si>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</si>
  <si>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</si>
  <si>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</si>
  <si>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</si>
  <si>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</si>
  <si>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</si>
  <si>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</si>
  <si>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</si>
  <si>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</si>
  <si>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</si>
  <si>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</si>
  <si>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</si>
  <si>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</si>
  <si>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</si>
  <si>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</si>
  <si>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</si>
  <si>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</si>
  <si>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</si>
  <si>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</si>
  <si>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</si>
  <si>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</si>
  <si>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</si>
  <si>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</si>
  <si>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</si>
  <si>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</si>
  <si>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</si>
  <si>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</si>
  <si>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</si>
  <si>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</si>
  <si>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</si>
  <si>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</si>
  <si>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</si>
  <si>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</si>
  <si>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</si>
  <si>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</si>
  <si>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</si>
  <si>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</si>
  <si>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</si>
  <si>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</si>
  <si>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</si>
  <si>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</si>
  <si>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</si>
  <si>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</si>
  <si>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</si>
  <si>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</si>
  <si>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</si>
  <si>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</si>
  <si>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</si>
  <si>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>Licda. Martha L. Contreras</t>
  </si>
  <si>
    <t>Encargada Administrativo-Financiera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</si>
  <si>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</si>
  <si>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</si>
  <si>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</si>
  <si>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 31/07/2022</t>
  </si>
  <si>
    <t>AL 30/08/2022</t>
  </si>
  <si>
    <t>AL 31 DE OCTUBRE 2022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</si>
  <si>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</si>
  <si>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</si>
  <si>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</si>
  <si>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</si>
  <si>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</si>
  <si>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</si>
  <si>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</si>
  <si>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</si>
  <si>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</si>
  <si>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 xml:space="preserve">Contadora General </t>
  </si>
  <si>
    <t>Los anexos son parte integral de este estado</t>
  </si>
  <si>
    <t>Anexo:   Ejecucion  Presupuestaria.</t>
  </si>
  <si>
    <t>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</si>
</sst>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2" fillId="0" borderId="6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2" fillId="0" borderId="7" xfId="0" applyNumberFormat="1" applyFont="1" applyBorder="1"/>
    <xf numFmtId="4" fontId="2" fillId="0" borderId="0" xfId="0" applyNumberFormat="1" applyFont="1" applyBorder="1"/>
    <xf numFmtId="0" fontId="0" fillId="0" borderId="6" xfId="0" applyFont="1" applyBorder="1"/>
    <xf numFmtId="0" fontId="0" fillId="0" borderId="0" xfId="0" applyFont="1" applyBorder="1"/>
    <xf numFmtId="4" fontId="1" fillId="0" borderId="0" xfId="0" applyNumberFormat="1" applyFont="1" applyBorder="1"/>
    <xf numFmtId="4" fontId="4" fillId="0" borderId="9" xfId="0" applyNumberFormat="1" applyFont="1" applyBorder="1"/>
    <xf numFmtId="4" fontId="4" fillId="0" borderId="7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 applyBorder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4" fillId="0" borderId="0" xfId="0" applyFont="1" applyBorder="1" applyAlignment="1"/>
    <xf numFmtId="0" fontId="0" fillId="0" borderId="0" xfId="0" applyFont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638174</xdr:colOff>
      <xdr:row>0</xdr:row>
      <xdr:rowOff>38101</xdr:rowOff>
    </xdr:from>
    <xdr:to>
      <xdr:col>6</xdr:col>
      <xdr:colOff>1381125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4" y="38101"/>
          <a:ext cx="742951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28575</xdr:rowOff>
    </xdr:from>
    <xdr:to>
      <xdr:col>1</xdr:col>
      <xdr:colOff>666750</xdr:colOff>
      <xdr:row>3</xdr:row>
      <xdr:rowOff>38100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638174</xdr:colOff>
      <xdr:row>0</xdr:row>
      <xdr:rowOff>38101</xdr:rowOff>
    </xdr:from>
    <xdr:to>
      <xdr:col>6</xdr:col>
      <xdr:colOff>1381125</xdr:colOff>
      <xdr:row>2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4" y="38101"/>
          <a:ext cx="742951" cy="6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28575</xdr:rowOff>
    </xdr:from>
    <xdr:to>
      <xdr:col>1</xdr:col>
      <xdr:colOff>666750</xdr:colOff>
      <xdr:row>3</xdr:row>
      <xdr:rowOff>38100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2</xdr:row>
      <xdr:rowOff>133349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0</xdr:rowOff>
    </xdr:from>
    <xdr:to>
      <xdr:col>1</xdr:col>
      <xdr:colOff>666750</xdr:colOff>
      <xdr:row>2</xdr:row>
      <xdr:rowOff>200025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2</xdr:row>
      <xdr:rowOff>133349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0</xdr:rowOff>
    </xdr:from>
    <xdr:to>
      <xdr:col>1</xdr:col>
      <xdr:colOff>666750</xdr:colOff>
      <xdr:row>2</xdr:row>
      <xdr:rowOff>200025</xdr:rowOff>
    </xdr:to>
    <xdr:pic>
      <xdr:nvPicPr>
        <xdr:cNvPr id="3" name="Imagen 2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0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80" t="s">
        <v>0</v>
      </c>
      <c r="C4" s="80"/>
      <c r="D4" s="80"/>
      <c r="E4" s="80"/>
      <c r="F4" s="80"/>
      <c r="G4" s="80"/>
      <c r="H4" s="80"/>
    </row>
    <row r="5" spans="2:8" x14ac:dyDescent="0.25">
      <c r="B5" s="81" t="s">
        <v>18</v>
      </c>
      <c r="C5" s="81"/>
      <c r="D5" s="81"/>
      <c r="E5" s="81"/>
      <c r="F5" s="81"/>
      <c r="G5" s="81"/>
      <c r="H5" s="81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35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20013.22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19049013.039999999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152209007.59999999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21913087.280000001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127335666.72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149248754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2960253.6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36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38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39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41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40</v>
      </c>
      <c r="B25" s="9"/>
      <c r="C25" s="9"/>
      <c r="D25" s="9"/>
      <c r="E25" s="9"/>
      <c r="F25" s="9" t="s">
        <v>43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44</v>
      </c>
      <c r="B30" s="21"/>
      <c r="C30" s="21"/>
      <c r="D30" s="21"/>
      <c r="E30" s="37"/>
      <c r="F30" s="21"/>
      <c r="G30" s="25"/>
    </row>
    <row r="31" spans="1:7" x14ac:dyDescent="0.25">
      <c r="A31" s="20" t="s">
        <v>45</v>
      </c>
      <c r="B31" s="21"/>
      <c r="C31" s="21"/>
      <c r="D31" s="21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42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71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70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39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46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54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53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55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56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57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58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29</v>
      </c>
      <c r="B24" s="21"/>
      <c r="C24" s="21"/>
      <c r="D24" s="21"/>
      <c r="E24" s="9"/>
      <c r="F24" s="9" t="s">
        <v>47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57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62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29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64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66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57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67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69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70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72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73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74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75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77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78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79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80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81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82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83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84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85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87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88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90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91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92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68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27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93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94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96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97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82" t="s">
        <v>32</v>
      </c>
      <c r="B4" s="83"/>
      <c r="C4" s="83"/>
      <c r="D4" s="83"/>
      <c r="E4" s="83"/>
      <c r="F4" s="83"/>
      <c r="G4" s="84"/>
    </row>
    <row r="5" spans="1:7" ht="18.75" x14ac:dyDescent="0.3">
      <c r="A5" s="85" t="s">
        <v>0</v>
      </c>
      <c r="B5" s="86"/>
      <c r="C5" s="86"/>
      <c r="D5" s="86"/>
      <c r="E5" s="86"/>
      <c r="F5" s="86"/>
      <c r="G5" s="87"/>
    </row>
    <row r="6" spans="1:7" x14ac:dyDescent="0.25">
      <c r="A6" s="88" t="s">
        <v>98</v>
      </c>
      <c r="B6" s="89"/>
      <c r="C6" s="89"/>
      <c r="D6" s="89"/>
      <c r="E6" s="89"/>
      <c r="F6" s="89"/>
      <c r="G6" s="90"/>
    </row>
    <row r="7" spans="1:7" x14ac:dyDescent="0.25">
      <c r="A7" s="88" t="s">
        <v>19</v>
      </c>
      <c r="B7" s="89"/>
      <c r="C7" s="89"/>
      <c r="D7" s="89"/>
      <c r="E7" s="89"/>
      <c r="F7" s="89"/>
      <c r="G7" s="90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99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100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101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102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103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104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105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107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7" ht="18.75" x14ac:dyDescent="0.3">
      <c r="A4" s="85" t="s">
        <v>0</v>
      </c>
      <c r="B4" s="86"/>
      <c r="C4" s="86"/>
      <c r="D4" s="86"/>
      <c r="E4" s="86"/>
      <c r="F4" s="86"/>
      <c r="G4" s="87"/>
    </row>
    <row r="5" spans="1:7" x14ac:dyDescent="0.25">
      <c r="A5" s="88" t="s">
        <v>108</v>
      </c>
      <c r="B5" s="89"/>
      <c r="C5" s="89"/>
      <c r="D5" s="89"/>
      <c r="E5" s="89"/>
      <c r="F5" s="89"/>
      <c r="G5" s="90"/>
    </row>
    <row r="6" spans="1:7" x14ac:dyDescent="0.25">
      <c r="A6" s="88" t="s">
        <v>19</v>
      </c>
      <c r="B6" s="89"/>
      <c r="C6" s="89"/>
      <c r="D6" s="89"/>
      <c r="E6" s="89"/>
      <c r="F6" s="89"/>
      <c r="G6" s="90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G34" sqref="G34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2.42578125" customWidth="1"/>
    <col min="13" max="13" width="14.85546875" customWidth="1"/>
  </cols>
  <sheetData>
    <row r="1" spans="1:12" x14ac:dyDescent="0.25">
      <c r="A1" s="10"/>
      <c r="B1" s="11"/>
      <c r="C1" s="11"/>
      <c r="D1" s="11"/>
      <c r="E1" s="11"/>
      <c r="F1" s="11"/>
      <c r="G1" s="12"/>
    </row>
    <row r="2" spans="1:12" ht="31.5" x14ac:dyDescent="0.5">
      <c r="A2" s="13"/>
      <c r="B2" s="14"/>
      <c r="C2" s="14"/>
      <c r="D2" s="14"/>
      <c r="E2" s="15" t="s">
        <v>33</v>
      </c>
      <c r="F2" s="14"/>
      <c r="G2" s="16"/>
    </row>
    <row r="3" spans="1:12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12" ht="18.75" x14ac:dyDescent="0.3">
      <c r="A4" s="85" t="s">
        <v>109</v>
      </c>
      <c r="B4" s="86"/>
      <c r="C4" s="86"/>
      <c r="D4" s="86"/>
      <c r="E4" s="86"/>
      <c r="F4" s="86"/>
      <c r="G4" s="87"/>
    </row>
    <row r="5" spans="1:12" x14ac:dyDescent="0.25">
      <c r="A5" s="88" t="s">
        <v>129</v>
      </c>
      <c r="B5" s="89"/>
      <c r="C5" s="89"/>
      <c r="D5" s="89"/>
      <c r="E5" s="89"/>
      <c r="F5" s="89"/>
      <c r="G5" s="90"/>
    </row>
    <row r="6" spans="1:12" x14ac:dyDescent="0.25">
      <c r="A6" s="88" t="s">
        <v>19</v>
      </c>
      <c r="B6" s="89"/>
      <c r="C6" s="89"/>
      <c r="D6" s="89"/>
      <c r="E6" s="89"/>
      <c r="F6" s="89"/>
      <c r="G6" s="90"/>
    </row>
    <row r="7" spans="1:12" x14ac:dyDescent="0.25">
      <c r="A7" s="17"/>
      <c r="B7" s="18"/>
      <c r="C7" s="18"/>
      <c r="D7" s="18"/>
      <c r="E7" s="18"/>
      <c r="F7" s="18"/>
      <c r="G7" s="19"/>
    </row>
    <row r="8" spans="1:12" x14ac:dyDescent="0.25">
      <c r="A8" s="46" t="s">
        <v>110</v>
      </c>
      <c r="B8" s="18"/>
      <c r="C8" s="18"/>
      <c r="D8" s="18"/>
      <c r="E8" s="18"/>
      <c r="F8" s="18"/>
      <c r="G8" s="19"/>
    </row>
    <row r="9" spans="1:12" x14ac:dyDescent="0.25">
      <c r="A9" s="17"/>
      <c r="B9" s="18"/>
      <c r="C9" s="18"/>
      <c r="D9" s="18"/>
      <c r="E9" s="18"/>
      <c r="F9" s="18"/>
      <c r="G9" s="19"/>
    </row>
    <row r="10" spans="1:12" x14ac:dyDescent="0.25">
      <c r="A10" s="20" t="s">
        <v>5</v>
      </c>
      <c r="B10" s="21"/>
      <c r="C10" s="9"/>
      <c r="D10" s="9"/>
      <c r="E10" s="9"/>
      <c r="F10" s="9"/>
      <c r="G10" s="22"/>
    </row>
    <row r="11" spans="1:12" x14ac:dyDescent="0.25">
      <c r="A11" s="23" t="s">
        <v>111</v>
      </c>
      <c r="B11" s="9"/>
      <c r="C11" s="9"/>
      <c r="D11" s="9"/>
      <c r="E11" s="9"/>
      <c r="F11" s="9"/>
      <c r="G11" s="54">
        <v>407635.74</v>
      </c>
      <c r="L11" t="s">
        <v>127</v>
      </c>
    </row>
    <row r="12" spans="1:12" x14ac:dyDescent="0.25">
      <c r="A12" s="23"/>
      <c r="B12" s="9"/>
      <c r="C12" s="9"/>
      <c r="D12" s="9"/>
      <c r="E12" s="9"/>
      <c r="F12" s="9"/>
      <c r="G12" s="39"/>
    </row>
    <row r="13" spans="1:12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407635.74</v>
      </c>
    </row>
    <row r="14" spans="1:12" ht="15.75" thickTop="1" x14ac:dyDescent="0.25">
      <c r="A14" s="23"/>
      <c r="B14" s="9"/>
      <c r="C14" s="9"/>
      <c r="D14" s="9"/>
      <c r="E14" s="9"/>
      <c r="F14" s="9"/>
      <c r="G14" s="22"/>
    </row>
    <row r="15" spans="1:12" x14ac:dyDescent="0.25">
      <c r="A15" s="20" t="s">
        <v>112</v>
      </c>
      <c r="B15" s="21"/>
      <c r="C15" s="9"/>
      <c r="D15" s="9"/>
      <c r="E15" s="9"/>
      <c r="F15" s="9"/>
      <c r="G15" s="22"/>
    </row>
    <row r="16" spans="1:12" x14ac:dyDescent="0.25">
      <c r="A16" s="20"/>
      <c r="B16" s="21"/>
      <c r="C16" s="9"/>
      <c r="D16" s="9"/>
      <c r="E16" s="9"/>
      <c r="F16" s="9"/>
      <c r="G16" s="22"/>
    </row>
    <row r="17" spans="1:13" x14ac:dyDescent="0.25">
      <c r="A17" s="23" t="s">
        <v>113</v>
      </c>
      <c r="B17" s="9"/>
      <c r="C17" s="9"/>
      <c r="D17" s="9"/>
      <c r="E17" s="9"/>
      <c r="F17" s="9"/>
      <c r="G17" s="22">
        <v>88561275.019999996</v>
      </c>
    </row>
    <row r="18" spans="1:13" x14ac:dyDescent="0.25">
      <c r="A18" s="23" t="s">
        <v>114</v>
      </c>
      <c r="B18" s="9"/>
      <c r="C18" s="9"/>
      <c r="D18" s="9"/>
      <c r="E18" s="9"/>
      <c r="F18" s="9"/>
      <c r="G18" s="47" t="s">
        <v>115</v>
      </c>
    </row>
    <row r="19" spans="1:13" x14ac:dyDescent="0.25">
      <c r="A19" s="23"/>
      <c r="B19" s="9"/>
      <c r="C19" s="9"/>
      <c r="D19" s="9"/>
      <c r="E19" s="9"/>
      <c r="F19" s="9"/>
      <c r="G19" s="22"/>
    </row>
    <row r="20" spans="1:13" ht="15.75" thickBot="1" x14ac:dyDescent="0.3">
      <c r="A20" s="20" t="s">
        <v>116</v>
      </c>
      <c r="B20" s="21"/>
      <c r="C20" s="9"/>
      <c r="D20" s="9"/>
      <c r="E20" s="9"/>
      <c r="F20" s="9"/>
      <c r="G20" s="26">
        <f>G17</f>
        <v>88561275.019999996</v>
      </c>
    </row>
    <row r="21" spans="1:13" ht="15.75" thickTop="1" x14ac:dyDescent="0.25">
      <c r="A21" s="20"/>
      <c r="B21" s="21"/>
      <c r="C21" s="9"/>
      <c r="D21" s="9"/>
      <c r="E21" s="9"/>
      <c r="F21" s="9"/>
      <c r="G21" s="48"/>
    </row>
    <row r="22" spans="1:13" x14ac:dyDescent="0.25">
      <c r="A22" s="20" t="s">
        <v>4</v>
      </c>
      <c r="B22" s="21"/>
      <c r="C22" s="9"/>
      <c r="D22" s="9"/>
      <c r="E22" s="9"/>
      <c r="F22" s="9"/>
      <c r="G22" s="48">
        <f>G13+G20</f>
        <v>88968910.75999999</v>
      </c>
    </row>
    <row r="23" spans="1:13" x14ac:dyDescent="0.25">
      <c r="A23" s="23"/>
      <c r="B23" s="9"/>
      <c r="C23" s="9" t="s">
        <v>128</v>
      </c>
      <c r="D23" s="9"/>
      <c r="E23" s="9"/>
      <c r="F23" s="9"/>
      <c r="G23" s="22"/>
    </row>
    <row r="24" spans="1:13" x14ac:dyDescent="0.25">
      <c r="A24" s="20" t="s">
        <v>7</v>
      </c>
      <c r="B24" s="9"/>
      <c r="C24" s="9"/>
      <c r="D24" s="9"/>
      <c r="E24" s="9"/>
      <c r="F24" s="9"/>
      <c r="G24" s="22"/>
      <c r="M24" s="49"/>
    </row>
    <row r="25" spans="1:13" x14ac:dyDescent="0.25">
      <c r="A25" s="20" t="s">
        <v>120</v>
      </c>
      <c r="B25" s="9"/>
      <c r="C25" s="9"/>
      <c r="D25" s="9"/>
      <c r="E25" s="9"/>
      <c r="F25" s="9"/>
      <c r="G25" s="22"/>
      <c r="M25" s="49"/>
    </row>
    <row r="26" spans="1:13" x14ac:dyDescent="0.25">
      <c r="A26" s="23" t="s">
        <v>53</v>
      </c>
      <c r="B26" s="9"/>
      <c r="C26" s="9"/>
      <c r="D26" s="9"/>
      <c r="E26" s="9"/>
      <c r="F26" s="9"/>
      <c r="G26" s="48">
        <v>211068.01</v>
      </c>
      <c r="M26" s="52"/>
    </row>
    <row r="27" spans="1:13" x14ac:dyDescent="0.25">
      <c r="A27" s="23"/>
      <c r="B27" s="9"/>
      <c r="C27" s="9"/>
      <c r="D27" s="9"/>
      <c r="E27" s="9"/>
      <c r="F27" s="9"/>
      <c r="G27" s="48"/>
      <c r="M27" s="52"/>
    </row>
    <row r="28" spans="1:13" x14ac:dyDescent="0.25">
      <c r="A28" s="23" t="s">
        <v>121</v>
      </c>
      <c r="B28" s="9"/>
      <c r="C28" s="9"/>
      <c r="D28" s="9"/>
      <c r="E28" s="9"/>
      <c r="F28" s="9"/>
      <c r="G28" s="48">
        <f>G26</f>
        <v>211068.01</v>
      </c>
      <c r="M28" s="52"/>
    </row>
    <row r="29" spans="1:13" x14ac:dyDescent="0.25">
      <c r="A29" s="23"/>
      <c r="B29" s="9"/>
      <c r="C29" s="9"/>
      <c r="D29" s="9"/>
      <c r="E29" s="9"/>
      <c r="F29" s="9"/>
      <c r="G29" s="48"/>
      <c r="M29" s="52"/>
    </row>
    <row r="30" spans="1:13" x14ac:dyDescent="0.25">
      <c r="A30" s="20" t="s">
        <v>123</v>
      </c>
      <c r="B30" s="21"/>
      <c r="C30" s="21"/>
      <c r="D30" s="9"/>
      <c r="E30" s="9"/>
      <c r="F30" s="9"/>
      <c r="G30" s="39">
        <v>0</v>
      </c>
      <c r="M30" s="52"/>
    </row>
    <row r="31" spans="1:13" x14ac:dyDescent="0.25">
      <c r="A31" s="20" t="s">
        <v>122</v>
      </c>
      <c r="B31" s="21"/>
      <c r="C31" s="21"/>
      <c r="D31" s="9"/>
      <c r="E31" s="9"/>
      <c r="F31" s="9"/>
      <c r="G31" s="48">
        <v>0</v>
      </c>
      <c r="M31" s="1"/>
    </row>
    <row r="32" spans="1:13" x14ac:dyDescent="0.25">
      <c r="A32" s="23"/>
      <c r="B32" s="9"/>
      <c r="C32" s="9"/>
      <c r="D32" s="9"/>
      <c r="E32" s="9"/>
      <c r="F32" s="9"/>
      <c r="G32" s="22"/>
      <c r="M32" s="1"/>
    </row>
    <row r="33" spans="1:11" x14ac:dyDescent="0.25">
      <c r="A33" s="50" t="s">
        <v>117</v>
      </c>
      <c r="B33" s="51"/>
      <c r="C33" s="51"/>
      <c r="D33" s="21"/>
      <c r="E33" s="9"/>
      <c r="F33" s="9" t="s">
        <v>47</v>
      </c>
      <c r="G33" s="48">
        <v>532561425</v>
      </c>
    </row>
    <row r="34" spans="1:11" x14ac:dyDescent="0.25">
      <c r="A34" s="23" t="s">
        <v>118</v>
      </c>
      <c r="B34" s="9"/>
      <c r="C34" s="9"/>
      <c r="D34" s="9"/>
      <c r="E34" s="9"/>
      <c r="F34" s="9"/>
      <c r="G34" s="28">
        <v>235628421.68000001</v>
      </c>
    </row>
    <row r="35" spans="1:11" x14ac:dyDescent="0.25">
      <c r="A35" s="23"/>
      <c r="B35" s="9"/>
      <c r="C35" s="9"/>
      <c r="D35" s="9"/>
      <c r="E35" s="9"/>
      <c r="F35" s="9"/>
      <c r="G35" s="28"/>
    </row>
    <row r="36" spans="1:11" ht="15.75" thickBot="1" x14ac:dyDescent="0.3">
      <c r="A36" s="20" t="s">
        <v>119</v>
      </c>
      <c r="B36" s="21"/>
      <c r="C36" s="21"/>
      <c r="D36" s="9"/>
      <c r="E36" s="9"/>
      <c r="F36" s="9"/>
      <c r="G36" s="53">
        <f>G33-G34-G28</f>
        <v>296721935.31</v>
      </c>
    </row>
    <row r="37" spans="1:11" ht="15.75" thickTop="1" x14ac:dyDescent="0.25">
      <c r="A37" s="31" t="s">
        <v>26</v>
      </c>
      <c r="B37" s="32"/>
      <c r="C37" s="32"/>
      <c r="D37" s="32"/>
      <c r="E37" s="32"/>
      <c r="F37" s="21"/>
      <c r="G37" s="25" t="s">
        <v>126</v>
      </c>
    </row>
    <row r="38" spans="1:11" x14ac:dyDescent="0.25">
      <c r="A38" s="20" t="s">
        <v>28</v>
      </c>
      <c r="B38" s="21"/>
      <c r="C38" s="21"/>
      <c r="D38" s="21"/>
      <c r="E38" s="21"/>
      <c r="F38" s="21"/>
      <c r="G38" s="25"/>
    </row>
    <row r="39" spans="1:11" x14ac:dyDescent="0.25">
      <c r="A39" s="20" t="s">
        <v>52</v>
      </c>
      <c r="B39" s="21"/>
      <c r="C39" s="21"/>
      <c r="D39" s="21"/>
      <c r="E39" s="21"/>
      <c r="F39" s="21"/>
      <c r="G39" s="25"/>
    </row>
    <row r="40" spans="1:11" x14ac:dyDescent="0.25">
      <c r="A40" s="23"/>
      <c r="B40" s="9"/>
      <c r="C40" s="9"/>
      <c r="D40" s="9"/>
      <c r="E40" s="9"/>
      <c r="F40" s="9"/>
      <c r="G40" s="25"/>
    </row>
    <row r="41" spans="1:11" x14ac:dyDescent="0.25">
      <c r="A41" s="23" t="s">
        <v>14</v>
      </c>
      <c r="B41" s="9"/>
      <c r="C41" s="9"/>
      <c r="D41" s="9"/>
      <c r="E41" s="9"/>
      <c r="F41" s="9" t="s">
        <v>23</v>
      </c>
      <c r="G41" s="25"/>
      <c r="I41" t="s">
        <v>27</v>
      </c>
    </row>
    <row r="42" spans="1:11" x14ac:dyDescent="0.25">
      <c r="A42" s="34"/>
      <c r="B42" s="35"/>
      <c r="C42" s="9"/>
      <c r="D42" s="9"/>
      <c r="E42" s="9"/>
      <c r="F42" s="35"/>
      <c r="G42" s="36"/>
      <c r="K42" t="s">
        <v>27</v>
      </c>
    </row>
    <row r="43" spans="1:11" x14ac:dyDescent="0.25">
      <c r="A43" s="20" t="s">
        <v>20</v>
      </c>
      <c r="B43" s="21"/>
      <c r="C43" s="9"/>
      <c r="D43" s="9"/>
      <c r="E43" s="9"/>
      <c r="F43" s="21" t="s">
        <v>124</v>
      </c>
      <c r="G43" s="33"/>
    </row>
    <row r="44" spans="1:11" x14ac:dyDescent="0.25">
      <c r="A44" s="23" t="s">
        <v>17</v>
      </c>
      <c r="B44" s="9"/>
      <c r="C44" s="9"/>
      <c r="D44" s="9"/>
      <c r="E44" s="9"/>
      <c r="F44" s="9" t="s">
        <v>125</v>
      </c>
      <c r="G44" s="25"/>
    </row>
    <row r="45" spans="1:11" x14ac:dyDescent="0.25">
      <c r="A45" s="34"/>
      <c r="B45" s="35"/>
      <c r="C45" s="35"/>
      <c r="D45" s="35"/>
      <c r="E45" s="35"/>
      <c r="F45" s="35"/>
      <c r="G45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17" sqref="G17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2.42578125" customWidth="1"/>
    <col min="13" max="13" width="14.85546875" customWidth="1"/>
  </cols>
  <sheetData>
    <row r="1" spans="1:12" x14ac:dyDescent="0.25">
      <c r="A1" s="10"/>
      <c r="B1" s="11"/>
      <c r="C1" s="11"/>
      <c r="D1" s="11"/>
      <c r="E1" s="11"/>
      <c r="F1" s="11"/>
      <c r="G1" s="12"/>
    </row>
    <row r="2" spans="1:12" ht="31.5" x14ac:dyDescent="0.5">
      <c r="A2" s="13"/>
      <c r="B2" s="14"/>
      <c r="C2" s="14"/>
      <c r="D2" s="14"/>
      <c r="E2" s="15" t="s">
        <v>33</v>
      </c>
      <c r="F2" s="14"/>
      <c r="G2" s="16"/>
    </row>
    <row r="3" spans="1:12" ht="20.25" x14ac:dyDescent="0.3">
      <c r="A3" s="82" t="s">
        <v>32</v>
      </c>
      <c r="B3" s="83"/>
      <c r="C3" s="83"/>
      <c r="D3" s="83"/>
      <c r="E3" s="83"/>
      <c r="F3" s="83"/>
      <c r="G3" s="84"/>
    </row>
    <row r="4" spans="1:12" ht="18.75" x14ac:dyDescent="0.3">
      <c r="A4" s="85" t="s">
        <v>109</v>
      </c>
      <c r="B4" s="86"/>
      <c r="C4" s="86"/>
      <c r="D4" s="86"/>
      <c r="E4" s="86"/>
      <c r="F4" s="86"/>
      <c r="G4" s="87"/>
    </row>
    <row r="5" spans="1:12" x14ac:dyDescent="0.25">
      <c r="A5" s="88" t="s">
        <v>130</v>
      </c>
      <c r="B5" s="89"/>
      <c r="C5" s="89"/>
      <c r="D5" s="89"/>
      <c r="E5" s="89"/>
      <c r="F5" s="89"/>
      <c r="G5" s="90"/>
    </row>
    <row r="6" spans="1:12" x14ac:dyDescent="0.25">
      <c r="A6" s="88" t="s">
        <v>19</v>
      </c>
      <c r="B6" s="89"/>
      <c r="C6" s="89"/>
      <c r="D6" s="89"/>
      <c r="E6" s="89"/>
      <c r="F6" s="89"/>
      <c r="G6" s="90"/>
    </row>
    <row r="7" spans="1:12" x14ac:dyDescent="0.25">
      <c r="A7" s="17"/>
      <c r="B7" s="18"/>
      <c r="C7" s="18"/>
      <c r="D7" s="18"/>
      <c r="E7" s="18"/>
      <c r="F7" s="18"/>
      <c r="G7" s="19"/>
    </row>
    <row r="8" spans="1:12" x14ac:dyDescent="0.25">
      <c r="A8" s="46" t="s">
        <v>110</v>
      </c>
      <c r="B8" s="18"/>
      <c r="C8" s="18"/>
      <c r="D8" s="18"/>
      <c r="E8" s="18"/>
      <c r="F8" s="18"/>
      <c r="G8" s="19"/>
    </row>
    <row r="9" spans="1:12" x14ac:dyDescent="0.25">
      <c r="A9" s="17"/>
      <c r="B9" s="18"/>
      <c r="C9" s="18"/>
      <c r="D9" s="18"/>
      <c r="E9" s="18"/>
      <c r="F9" s="18"/>
      <c r="G9" s="19"/>
    </row>
    <row r="10" spans="1:12" x14ac:dyDescent="0.25">
      <c r="A10" s="20" t="s">
        <v>5</v>
      </c>
      <c r="B10" s="21"/>
      <c r="C10" s="9"/>
      <c r="D10" s="9"/>
      <c r="E10" s="9"/>
      <c r="F10" s="9"/>
      <c r="G10" s="22"/>
    </row>
    <row r="11" spans="1:12" x14ac:dyDescent="0.25">
      <c r="A11" s="23" t="s">
        <v>111</v>
      </c>
      <c r="B11" s="9"/>
      <c r="C11" s="9"/>
      <c r="D11" s="9"/>
      <c r="E11" s="9"/>
      <c r="F11" s="9"/>
      <c r="G11" s="54">
        <v>304940.34999999998</v>
      </c>
      <c r="L11" t="s">
        <v>127</v>
      </c>
    </row>
    <row r="12" spans="1:12" x14ac:dyDescent="0.25">
      <c r="A12" s="23"/>
      <c r="B12" s="9"/>
      <c r="C12" s="9"/>
      <c r="D12" s="9"/>
      <c r="E12" s="9"/>
      <c r="F12" s="9"/>
      <c r="G12" s="39"/>
    </row>
    <row r="13" spans="1:12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304940.34999999998</v>
      </c>
    </row>
    <row r="14" spans="1:12" ht="15.75" thickTop="1" x14ac:dyDescent="0.25">
      <c r="A14" s="23"/>
      <c r="B14" s="9"/>
      <c r="C14" s="9"/>
      <c r="D14" s="9"/>
      <c r="E14" s="9"/>
      <c r="F14" s="9"/>
      <c r="G14" s="22"/>
    </row>
    <row r="15" spans="1:12" x14ac:dyDescent="0.25">
      <c r="A15" s="20" t="s">
        <v>112</v>
      </c>
      <c r="B15" s="21"/>
      <c r="C15" s="9"/>
      <c r="D15" s="9"/>
      <c r="E15" s="9"/>
      <c r="F15" s="9"/>
      <c r="G15" s="22"/>
    </row>
    <row r="16" spans="1:12" x14ac:dyDescent="0.25">
      <c r="A16" s="20"/>
      <c r="B16" s="21"/>
      <c r="C16" s="9"/>
      <c r="D16" s="9"/>
      <c r="E16" s="9"/>
      <c r="F16" s="9"/>
      <c r="G16" s="22"/>
    </row>
    <row r="17" spans="1:13" x14ac:dyDescent="0.25">
      <c r="A17" s="23" t="s">
        <v>113</v>
      </c>
      <c r="B17" s="9"/>
      <c r="C17" s="9"/>
      <c r="D17" s="9"/>
      <c r="E17" s="9"/>
      <c r="F17" s="9"/>
      <c r="G17" s="22">
        <v>88561275.019999996</v>
      </c>
    </row>
    <row r="18" spans="1:13" x14ac:dyDescent="0.25">
      <c r="A18" s="23" t="s">
        <v>114</v>
      </c>
      <c r="B18" s="9"/>
      <c r="C18" s="9"/>
      <c r="D18" s="9"/>
      <c r="E18" s="9"/>
      <c r="F18" s="9"/>
      <c r="G18" s="47" t="s">
        <v>115</v>
      </c>
    </row>
    <row r="19" spans="1:13" x14ac:dyDescent="0.25">
      <c r="A19" s="23"/>
      <c r="B19" s="9"/>
      <c r="C19" s="9"/>
      <c r="D19" s="9"/>
      <c r="E19" s="9"/>
      <c r="F19" s="9"/>
      <c r="G19" s="22"/>
    </row>
    <row r="20" spans="1:13" ht="15.75" thickBot="1" x14ac:dyDescent="0.3">
      <c r="A20" s="20" t="s">
        <v>116</v>
      </c>
      <c r="B20" s="21"/>
      <c r="C20" s="9"/>
      <c r="D20" s="9"/>
      <c r="E20" s="9"/>
      <c r="F20" s="9"/>
      <c r="G20" s="26">
        <f>G17</f>
        <v>88561275.019999996</v>
      </c>
    </row>
    <row r="21" spans="1:13" ht="15.75" thickTop="1" x14ac:dyDescent="0.25">
      <c r="A21" s="20"/>
      <c r="B21" s="21"/>
      <c r="C21" s="9"/>
      <c r="D21" s="9"/>
      <c r="E21" s="9"/>
      <c r="F21" s="9"/>
      <c r="G21" s="48"/>
    </row>
    <row r="22" spans="1:13" x14ac:dyDescent="0.25">
      <c r="A22" s="20" t="s">
        <v>4</v>
      </c>
      <c r="B22" s="21"/>
      <c r="C22" s="9"/>
      <c r="D22" s="9"/>
      <c r="E22" s="9"/>
      <c r="F22" s="9"/>
      <c r="G22" s="48">
        <f>G13+G20</f>
        <v>88866215.36999999</v>
      </c>
    </row>
    <row r="23" spans="1:13" x14ac:dyDescent="0.25">
      <c r="A23" s="23"/>
      <c r="B23" s="9"/>
      <c r="C23" s="9" t="s">
        <v>128</v>
      </c>
      <c r="D23" s="9"/>
      <c r="E23" s="9"/>
      <c r="F23" s="9"/>
      <c r="G23" s="22"/>
    </row>
    <row r="24" spans="1:13" x14ac:dyDescent="0.25">
      <c r="A24" s="20" t="s">
        <v>7</v>
      </c>
      <c r="B24" s="9"/>
      <c r="C24" s="9"/>
      <c r="D24" s="9"/>
      <c r="E24" s="9"/>
      <c r="F24" s="9"/>
      <c r="G24" s="22"/>
      <c r="M24" s="49"/>
    </row>
    <row r="25" spans="1:13" x14ac:dyDescent="0.25">
      <c r="A25" s="20" t="s">
        <v>120</v>
      </c>
      <c r="B25" s="9"/>
      <c r="C25" s="9"/>
      <c r="D25" s="9"/>
      <c r="E25" s="9"/>
      <c r="F25" s="9"/>
      <c r="G25" s="22"/>
      <c r="M25" s="49"/>
    </row>
    <row r="26" spans="1:13" x14ac:dyDescent="0.25">
      <c r="A26" s="23" t="s">
        <v>53</v>
      </c>
      <c r="B26" s="9"/>
      <c r="C26" s="9"/>
      <c r="D26" s="9"/>
      <c r="E26" s="9"/>
      <c r="F26" s="9"/>
      <c r="G26" s="48">
        <v>45759.8</v>
      </c>
      <c r="M26" s="52"/>
    </row>
    <row r="27" spans="1:13" x14ac:dyDescent="0.25">
      <c r="A27" s="23"/>
      <c r="B27" s="9"/>
      <c r="C27" s="9"/>
      <c r="D27" s="9"/>
      <c r="E27" s="9"/>
      <c r="F27" s="9"/>
      <c r="G27" s="48"/>
      <c r="M27" s="52"/>
    </row>
    <row r="28" spans="1:13" x14ac:dyDescent="0.25">
      <c r="A28" s="23" t="s">
        <v>121</v>
      </c>
      <c r="B28" s="9"/>
      <c r="C28" s="9"/>
      <c r="D28" s="9"/>
      <c r="E28" s="9"/>
      <c r="F28" s="9"/>
      <c r="G28" s="48">
        <f>G26</f>
        <v>45759.8</v>
      </c>
      <c r="M28" s="52"/>
    </row>
    <row r="29" spans="1:13" x14ac:dyDescent="0.25">
      <c r="A29" s="23"/>
      <c r="B29" s="9"/>
      <c r="C29" s="9"/>
      <c r="D29" s="9"/>
      <c r="E29" s="9"/>
      <c r="F29" s="9"/>
      <c r="G29" s="48"/>
      <c r="M29" s="52"/>
    </row>
    <row r="30" spans="1:13" x14ac:dyDescent="0.25">
      <c r="A30" s="20" t="s">
        <v>123</v>
      </c>
      <c r="B30" s="21"/>
      <c r="C30" s="21"/>
      <c r="D30" s="9"/>
      <c r="E30" s="9"/>
      <c r="F30" s="9"/>
      <c r="G30" s="39">
        <v>0</v>
      </c>
      <c r="M30" s="52"/>
    </row>
    <row r="31" spans="1:13" x14ac:dyDescent="0.25">
      <c r="A31" s="20" t="s">
        <v>122</v>
      </c>
      <c r="B31" s="21"/>
      <c r="C31" s="21"/>
      <c r="D31" s="9"/>
      <c r="E31" s="9"/>
      <c r="F31" s="9"/>
      <c r="G31" s="48">
        <v>0</v>
      </c>
      <c r="M31" s="1"/>
    </row>
    <row r="32" spans="1:13" x14ac:dyDescent="0.25">
      <c r="A32" s="23"/>
      <c r="B32" s="9"/>
      <c r="C32" s="9"/>
      <c r="D32" s="9"/>
      <c r="E32" s="9"/>
      <c r="F32" s="9"/>
      <c r="G32" s="22"/>
      <c r="M32" s="1"/>
    </row>
    <row r="33" spans="1:11" x14ac:dyDescent="0.25">
      <c r="A33" s="50" t="s">
        <v>117</v>
      </c>
      <c r="B33" s="51"/>
      <c r="C33" s="51"/>
      <c r="D33" s="21"/>
      <c r="E33" s="9"/>
      <c r="F33" s="9" t="s">
        <v>47</v>
      </c>
      <c r="G33" s="48">
        <v>532561425</v>
      </c>
    </row>
    <row r="34" spans="1:11" x14ac:dyDescent="0.25">
      <c r="A34" s="23" t="s">
        <v>118</v>
      </c>
      <c r="B34" s="9"/>
      <c r="C34" s="9"/>
      <c r="D34" s="9"/>
      <c r="E34" s="9"/>
      <c r="F34" s="9"/>
      <c r="G34" s="28">
        <v>262955149.78</v>
      </c>
    </row>
    <row r="35" spans="1:11" x14ac:dyDescent="0.25">
      <c r="A35" s="23"/>
      <c r="B35" s="9"/>
      <c r="C35" s="9"/>
      <c r="D35" s="9"/>
      <c r="E35" s="9"/>
      <c r="F35" s="9"/>
      <c r="G35" s="28"/>
    </row>
    <row r="36" spans="1:11" ht="15.75" thickBot="1" x14ac:dyDescent="0.3">
      <c r="A36" s="20" t="s">
        <v>119</v>
      </c>
      <c r="B36" s="21"/>
      <c r="C36" s="21"/>
      <c r="D36" s="9"/>
      <c r="E36" s="9"/>
      <c r="F36" s="9"/>
      <c r="G36" s="53">
        <f>G33-G34-G28</f>
        <v>269560515.42000002</v>
      </c>
    </row>
    <row r="37" spans="1:11" ht="15.75" thickTop="1" x14ac:dyDescent="0.25">
      <c r="A37" s="31" t="s">
        <v>26</v>
      </c>
      <c r="B37" s="32"/>
      <c r="C37" s="32"/>
      <c r="D37" s="32"/>
      <c r="E37" s="32"/>
      <c r="F37" s="21"/>
      <c r="G37" s="25" t="s">
        <v>126</v>
      </c>
    </row>
    <row r="38" spans="1:11" x14ac:dyDescent="0.25">
      <c r="A38" s="20" t="s">
        <v>28</v>
      </c>
      <c r="B38" s="21"/>
      <c r="C38" s="21"/>
      <c r="D38" s="21"/>
      <c r="E38" s="21"/>
      <c r="F38" s="21"/>
      <c r="G38" s="25"/>
    </row>
    <row r="39" spans="1:11" x14ac:dyDescent="0.25">
      <c r="A39" s="20" t="s">
        <v>52</v>
      </c>
      <c r="B39" s="21"/>
      <c r="C39" s="21"/>
      <c r="D39" s="21"/>
      <c r="E39" s="21"/>
      <c r="F39" s="21"/>
      <c r="G39" s="25"/>
    </row>
    <row r="40" spans="1:11" x14ac:dyDescent="0.25">
      <c r="A40" s="23"/>
      <c r="B40" s="9"/>
      <c r="C40" s="9"/>
      <c r="D40" s="9"/>
      <c r="E40" s="9"/>
      <c r="F40" s="9"/>
      <c r="G40" s="25"/>
    </row>
    <row r="41" spans="1:11" x14ac:dyDescent="0.25">
      <c r="A41" s="23" t="s">
        <v>14</v>
      </c>
      <c r="B41" s="9"/>
      <c r="C41" s="9"/>
      <c r="D41" s="9"/>
      <c r="E41" s="9"/>
      <c r="F41" s="9" t="s">
        <v>23</v>
      </c>
      <c r="G41" s="25"/>
      <c r="I41" t="s">
        <v>27</v>
      </c>
    </row>
    <row r="42" spans="1:11" x14ac:dyDescent="0.25">
      <c r="A42" s="34"/>
      <c r="B42" s="35"/>
      <c r="C42" s="9"/>
      <c r="D42" s="9"/>
      <c r="E42" s="9"/>
      <c r="F42" s="35"/>
      <c r="G42" s="36"/>
      <c r="K42" t="s">
        <v>27</v>
      </c>
    </row>
    <row r="43" spans="1:11" x14ac:dyDescent="0.25">
      <c r="A43" s="20" t="s">
        <v>20</v>
      </c>
      <c r="B43" s="21"/>
      <c r="C43" s="9"/>
      <c r="D43" s="9"/>
      <c r="E43" s="9"/>
      <c r="F43" s="21" t="s">
        <v>124</v>
      </c>
      <c r="G43" s="33"/>
    </row>
    <row r="44" spans="1:11" x14ac:dyDescent="0.25">
      <c r="A44" s="23" t="s">
        <v>17</v>
      </c>
      <c r="B44" s="9"/>
      <c r="C44" s="9"/>
      <c r="D44" s="9"/>
      <c r="E44" s="9"/>
      <c r="F44" s="9" t="s">
        <v>125</v>
      </c>
      <c r="G44" s="25"/>
    </row>
    <row r="45" spans="1:11" x14ac:dyDescent="0.25">
      <c r="A45" s="34"/>
      <c r="B45" s="35"/>
      <c r="C45" s="35"/>
      <c r="D45" s="35"/>
      <c r="E45" s="35"/>
      <c r="F45" s="35"/>
      <c r="G45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I24" sqref="I24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3"/>
      <c r="B1" s="14"/>
      <c r="C1" s="14"/>
      <c r="D1" s="14"/>
      <c r="E1" s="15" t="s">
        <v>33</v>
      </c>
      <c r="F1" s="14"/>
      <c r="G1" s="16"/>
    </row>
    <row r="2" spans="1:12" ht="20.25" x14ac:dyDescent="0.3">
      <c r="A2" s="82" t="s">
        <v>32</v>
      </c>
      <c r="B2" s="83"/>
      <c r="C2" s="83"/>
      <c r="D2" s="83"/>
      <c r="E2" s="83"/>
      <c r="F2" s="83"/>
      <c r="G2" s="84"/>
    </row>
    <row r="3" spans="1:12" ht="18.75" x14ac:dyDescent="0.3">
      <c r="A3" s="85" t="s">
        <v>109</v>
      </c>
      <c r="B3" s="86"/>
      <c r="C3" s="86"/>
      <c r="D3" s="86"/>
      <c r="E3" s="86"/>
      <c r="F3" s="86"/>
      <c r="G3" s="87"/>
    </row>
    <row r="4" spans="1:12" ht="15.75" x14ac:dyDescent="0.25">
      <c r="A4" s="95" t="s">
        <v>131</v>
      </c>
      <c r="B4" s="96"/>
      <c r="C4" s="96"/>
      <c r="D4" s="96"/>
      <c r="E4" s="96"/>
      <c r="F4" s="96"/>
      <c r="G4" s="97"/>
    </row>
    <row r="5" spans="1:12" ht="15.75" x14ac:dyDescent="0.25">
      <c r="A5" s="95" t="s">
        <v>134</v>
      </c>
      <c r="B5" s="96"/>
      <c r="C5" s="96"/>
      <c r="D5" s="96"/>
      <c r="E5" s="96"/>
      <c r="F5" s="96"/>
      <c r="G5" s="97"/>
    </row>
    <row r="6" spans="1:12" ht="9" customHeight="1" x14ac:dyDescent="0.25">
      <c r="A6" s="17"/>
      <c r="B6" s="18"/>
      <c r="C6" s="18"/>
      <c r="D6" s="18"/>
      <c r="E6" s="18"/>
      <c r="F6" s="18"/>
      <c r="G6" s="19"/>
    </row>
    <row r="7" spans="1:12" ht="15.75" x14ac:dyDescent="0.25">
      <c r="A7" s="55" t="s">
        <v>110</v>
      </c>
      <c r="B7" s="56"/>
      <c r="C7" s="56"/>
      <c r="D7" s="56"/>
      <c r="E7" s="56"/>
      <c r="F7" s="56"/>
      <c r="G7" s="57"/>
    </row>
    <row r="8" spans="1:12" ht="15.75" x14ac:dyDescent="0.25">
      <c r="A8" s="58" t="s">
        <v>5</v>
      </c>
      <c r="B8" s="37"/>
      <c r="C8" s="59"/>
      <c r="D8" s="59"/>
      <c r="E8" s="59"/>
      <c r="F8" s="59"/>
      <c r="G8" s="60"/>
    </row>
    <row r="9" spans="1:12" ht="15.75" x14ac:dyDescent="0.25">
      <c r="A9" s="61" t="s">
        <v>111</v>
      </c>
      <c r="B9" s="59"/>
      <c r="C9" s="59"/>
      <c r="D9" s="59"/>
      <c r="E9" s="59"/>
      <c r="F9" s="59"/>
      <c r="G9" s="62">
        <v>6554.14</v>
      </c>
      <c r="L9" t="s">
        <v>127</v>
      </c>
    </row>
    <row r="10" spans="1:12" ht="15.75" x14ac:dyDescent="0.25">
      <c r="A10" s="61"/>
      <c r="B10" s="59"/>
      <c r="C10" s="59"/>
      <c r="D10" s="59"/>
      <c r="E10" s="59"/>
      <c r="F10" s="59"/>
      <c r="G10" s="60"/>
    </row>
    <row r="11" spans="1:12" ht="16.5" thickBot="1" x14ac:dyDescent="0.3">
      <c r="A11" s="58" t="s">
        <v>60</v>
      </c>
      <c r="B11" s="37"/>
      <c r="C11" s="37"/>
      <c r="D11" s="59"/>
      <c r="E11" s="59"/>
      <c r="F11" s="59"/>
      <c r="G11" s="63">
        <f>G9</f>
        <v>6554.14</v>
      </c>
    </row>
    <row r="12" spans="1:12" ht="16.5" thickTop="1" x14ac:dyDescent="0.25">
      <c r="A12" s="61"/>
      <c r="B12" s="59"/>
      <c r="C12" s="59"/>
      <c r="D12" s="59"/>
      <c r="E12" s="59"/>
      <c r="F12" s="59"/>
      <c r="G12" s="60"/>
    </row>
    <row r="13" spans="1:12" ht="15.75" x14ac:dyDescent="0.25">
      <c r="A13" s="58" t="s">
        <v>112</v>
      </c>
      <c r="B13" s="37"/>
      <c r="C13" s="59"/>
      <c r="D13" s="59"/>
      <c r="E13" s="59"/>
      <c r="F13" s="59"/>
      <c r="G13" s="60"/>
    </row>
    <row r="14" spans="1:12" ht="15.75" x14ac:dyDescent="0.25">
      <c r="A14" s="58"/>
      <c r="B14" s="37"/>
      <c r="C14" s="59"/>
      <c r="D14" s="59"/>
      <c r="E14" s="59"/>
      <c r="F14" s="59"/>
      <c r="G14" s="60"/>
    </row>
    <row r="15" spans="1:12" ht="15.75" x14ac:dyDescent="0.25">
      <c r="A15" s="61" t="s">
        <v>113</v>
      </c>
      <c r="B15" s="59"/>
      <c r="C15" s="59"/>
      <c r="D15" s="59"/>
      <c r="E15" s="59"/>
      <c r="F15" s="59"/>
      <c r="G15" s="60">
        <v>88561275.019999996</v>
      </c>
    </row>
    <row r="16" spans="1:12" ht="15.75" x14ac:dyDescent="0.25">
      <c r="A16" s="61" t="s">
        <v>114</v>
      </c>
      <c r="B16" s="59"/>
      <c r="C16" s="59"/>
      <c r="D16" s="59"/>
      <c r="E16" s="59"/>
      <c r="F16" s="59"/>
      <c r="G16" s="64" t="s">
        <v>115</v>
      </c>
    </row>
    <row r="17" spans="1:13" ht="15.75" x14ac:dyDescent="0.25">
      <c r="A17" s="61"/>
      <c r="B17" s="59"/>
      <c r="C17" s="59"/>
      <c r="D17" s="59"/>
      <c r="E17" s="59"/>
      <c r="F17" s="59"/>
      <c r="G17" s="60"/>
    </row>
    <row r="18" spans="1:13" ht="16.5" thickBot="1" x14ac:dyDescent="0.3">
      <c r="A18" s="58" t="s">
        <v>116</v>
      </c>
      <c r="B18" s="37"/>
      <c r="C18" s="59"/>
      <c r="D18" s="59"/>
      <c r="E18" s="59"/>
      <c r="F18" s="59"/>
      <c r="G18" s="65">
        <f>G15</f>
        <v>88561275.019999996</v>
      </c>
    </row>
    <row r="19" spans="1:13" ht="16.5" thickTop="1" x14ac:dyDescent="0.25">
      <c r="A19" s="58"/>
      <c r="B19" s="37"/>
      <c r="C19" s="59"/>
      <c r="D19" s="59"/>
      <c r="E19" s="59"/>
      <c r="F19" s="59"/>
      <c r="G19" s="66"/>
    </row>
    <row r="20" spans="1:13" ht="15.75" x14ac:dyDescent="0.25">
      <c r="A20" s="58" t="s">
        <v>4</v>
      </c>
      <c r="B20" s="37"/>
      <c r="C20" s="59"/>
      <c r="D20" s="59"/>
      <c r="E20" s="59"/>
      <c r="F20" s="59"/>
      <c r="G20" s="66">
        <f>G11+G18</f>
        <v>88567829.159999996</v>
      </c>
    </row>
    <row r="21" spans="1:13" ht="15.75" x14ac:dyDescent="0.25">
      <c r="A21" s="61"/>
      <c r="B21" s="59"/>
      <c r="C21" s="59" t="s">
        <v>128</v>
      </c>
      <c r="D21" s="59"/>
      <c r="E21" s="59"/>
      <c r="F21" s="59"/>
      <c r="G21" s="60"/>
    </row>
    <row r="22" spans="1:13" ht="15.75" x14ac:dyDescent="0.25">
      <c r="A22" s="58" t="s">
        <v>7</v>
      </c>
      <c r="B22" s="59"/>
      <c r="C22" s="59"/>
      <c r="D22" s="59"/>
      <c r="E22" s="59"/>
      <c r="F22" s="59"/>
      <c r="G22" s="60"/>
      <c r="M22" s="49"/>
    </row>
    <row r="23" spans="1:13" ht="15.75" x14ac:dyDescent="0.25">
      <c r="A23" s="58" t="s">
        <v>120</v>
      </c>
      <c r="B23" s="59"/>
      <c r="C23" s="59"/>
      <c r="D23" s="59"/>
      <c r="E23" s="59"/>
      <c r="F23" s="59"/>
      <c r="G23" s="60"/>
      <c r="M23" s="49"/>
    </row>
    <row r="24" spans="1:13" ht="15.75" x14ac:dyDescent="0.25">
      <c r="A24" s="61" t="s">
        <v>53</v>
      </c>
      <c r="B24" s="59"/>
      <c r="C24" s="59"/>
      <c r="D24" s="59"/>
      <c r="E24" s="59"/>
      <c r="F24" s="59"/>
      <c r="G24" s="66">
        <v>220680.6</v>
      </c>
      <c r="M24" s="52"/>
    </row>
    <row r="25" spans="1:13" ht="15.75" x14ac:dyDescent="0.25">
      <c r="A25" s="61"/>
      <c r="B25" s="59"/>
      <c r="C25" s="59"/>
      <c r="D25" s="59"/>
      <c r="E25" s="59"/>
      <c r="F25" s="59"/>
      <c r="G25" s="66"/>
      <c r="M25" s="52"/>
    </row>
    <row r="26" spans="1:13" ht="15.75" x14ac:dyDescent="0.25">
      <c r="A26" s="61" t="s">
        <v>121</v>
      </c>
      <c r="B26" s="59"/>
      <c r="C26" s="59"/>
      <c r="D26" s="59"/>
      <c r="E26" s="59"/>
      <c r="F26" s="59"/>
      <c r="G26" s="66">
        <f>G24</f>
        <v>220680.6</v>
      </c>
      <c r="M26" s="52"/>
    </row>
    <row r="27" spans="1:13" ht="15.75" x14ac:dyDescent="0.25">
      <c r="A27" s="61"/>
      <c r="B27" s="59"/>
      <c r="C27" s="59"/>
      <c r="D27" s="59"/>
      <c r="E27" s="59"/>
      <c r="F27" s="59"/>
      <c r="G27" s="66"/>
      <c r="M27" s="52"/>
    </row>
    <row r="28" spans="1:13" ht="15.75" x14ac:dyDescent="0.25">
      <c r="A28" s="58" t="s">
        <v>123</v>
      </c>
      <c r="B28" s="37"/>
      <c r="C28" s="37"/>
      <c r="D28" s="59"/>
      <c r="E28" s="59"/>
      <c r="F28" s="59"/>
      <c r="G28" s="60">
        <v>0</v>
      </c>
      <c r="M28" s="52"/>
    </row>
    <row r="29" spans="1:13" ht="15.75" x14ac:dyDescent="0.25">
      <c r="A29" s="58" t="s">
        <v>122</v>
      </c>
      <c r="B29" s="37"/>
      <c r="C29" s="37"/>
      <c r="D29" s="59"/>
      <c r="E29" s="59"/>
      <c r="F29" s="59"/>
      <c r="G29" s="66">
        <v>0</v>
      </c>
      <c r="M29" s="1"/>
    </row>
    <row r="30" spans="1:13" ht="15.75" x14ac:dyDescent="0.25">
      <c r="A30" s="61"/>
      <c r="B30" s="59"/>
      <c r="C30" s="59"/>
      <c r="D30" s="59"/>
      <c r="E30" s="59"/>
      <c r="F30" s="59"/>
      <c r="G30" s="60"/>
      <c r="M30" s="1"/>
    </row>
    <row r="31" spans="1:13" ht="15.75" x14ac:dyDescent="0.25">
      <c r="A31" s="61" t="s">
        <v>117</v>
      </c>
      <c r="B31" s="59"/>
      <c r="C31" s="59"/>
      <c r="D31" s="37"/>
      <c r="E31" s="59"/>
      <c r="F31" s="59" t="s">
        <v>47</v>
      </c>
      <c r="G31" s="66">
        <v>532561425</v>
      </c>
    </row>
    <row r="32" spans="1:13" ht="15.75" x14ac:dyDescent="0.25">
      <c r="A32" s="61" t="s">
        <v>118</v>
      </c>
      <c r="B32" s="59"/>
      <c r="C32" s="59"/>
      <c r="D32" s="59"/>
      <c r="E32" s="59"/>
      <c r="F32" s="59"/>
      <c r="G32" s="67">
        <v>308507101.76999998</v>
      </c>
    </row>
    <row r="33" spans="1:9" ht="15.75" x14ac:dyDescent="0.25">
      <c r="A33" s="61"/>
      <c r="B33" s="59"/>
      <c r="C33" s="59"/>
      <c r="D33" s="59"/>
      <c r="E33" s="59"/>
      <c r="F33" s="59"/>
      <c r="G33" s="67"/>
    </row>
    <row r="34" spans="1:9" ht="16.5" thickBot="1" x14ac:dyDescent="0.3">
      <c r="A34" s="58" t="s">
        <v>119</v>
      </c>
      <c r="B34" s="37"/>
      <c r="C34" s="37"/>
      <c r="D34" s="59"/>
      <c r="E34" s="59"/>
      <c r="F34" s="59"/>
      <c r="G34" s="68">
        <f>G31-G32-G26</f>
        <v>223833642.63000003</v>
      </c>
    </row>
    <row r="35" spans="1:9" ht="16.5" thickTop="1" x14ac:dyDescent="0.25">
      <c r="A35" s="61" t="s">
        <v>26</v>
      </c>
      <c r="B35" s="59"/>
      <c r="C35" s="59"/>
      <c r="D35" s="59"/>
      <c r="E35" s="59"/>
      <c r="F35" s="37"/>
      <c r="G35" s="69" t="s">
        <v>126</v>
      </c>
    </row>
    <row r="36" spans="1:9" ht="15.75" x14ac:dyDescent="0.25">
      <c r="A36" s="61" t="s">
        <v>142</v>
      </c>
      <c r="B36" s="59"/>
      <c r="C36" s="59"/>
      <c r="D36" s="59"/>
      <c r="E36" s="59"/>
      <c r="F36" s="37"/>
      <c r="G36" s="69"/>
    </row>
    <row r="37" spans="1:9" ht="15.75" x14ac:dyDescent="0.25">
      <c r="A37" s="61" t="s">
        <v>143</v>
      </c>
      <c r="B37" s="59"/>
      <c r="C37" s="59"/>
      <c r="D37" s="59"/>
      <c r="E37" s="59"/>
      <c r="F37" s="37"/>
      <c r="G37" s="69"/>
    </row>
    <row r="38" spans="1:9" ht="15.75" x14ac:dyDescent="0.25">
      <c r="A38" s="61"/>
      <c r="B38" s="59"/>
      <c r="C38" s="59"/>
      <c r="D38" s="59"/>
      <c r="E38" s="59"/>
      <c r="F38" s="59"/>
      <c r="G38" s="69"/>
    </row>
    <row r="39" spans="1:9" ht="15.75" x14ac:dyDescent="0.25">
      <c r="A39" s="98" t="s">
        <v>132</v>
      </c>
      <c r="B39" s="99"/>
      <c r="C39" s="76"/>
      <c r="D39" s="99" t="s">
        <v>139</v>
      </c>
      <c r="E39" s="99"/>
      <c r="F39" s="76"/>
      <c r="G39" s="56" t="s">
        <v>133</v>
      </c>
      <c r="H39" s="77"/>
      <c r="I39" t="s">
        <v>27</v>
      </c>
    </row>
    <row r="40" spans="1:9" ht="32.25" customHeight="1" x14ac:dyDescent="0.25">
      <c r="A40" s="55"/>
      <c r="B40" s="70"/>
      <c r="C40" s="70"/>
      <c r="D40" s="37"/>
      <c r="E40" s="37"/>
      <c r="F40" s="70"/>
      <c r="G40" s="71"/>
    </row>
    <row r="41" spans="1:9" ht="15.75" x14ac:dyDescent="0.25">
      <c r="A41" s="91" t="s">
        <v>135</v>
      </c>
      <c r="B41" s="92"/>
      <c r="C41" s="74"/>
      <c r="D41" s="92" t="s">
        <v>140</v>
      </c>
      <c r="E41" s="92"/>
      <c r="F41" s="74"/>
      <c r="G41" s="75" t="s">
        <v>137</v>
      </c>
    </row>
    <row r="42" spans="1:9" ht="15.75" x14ac:dyDescent="0.25">
      <c r="A42" s="93" t="s">
        <v>136</v>
      </c>
      <c r="B42" s="94"/>
      <c r="C42" s="73"/>
      <c r="D42" s="94" t="s">
        <v>141</v>
      </c>
      <c r="E42" s="94"/>
      <c r="F42" s="73"/>
      <c r="G42" s="72" t="s">
        <v>138</v>
      </c>
    </row>
  </sheetData>
  <mergeCells count="10">
    <mergeCell ref="A41:B41"/>
    <mergeCell ref="A42:B42"/>
    <mergeCell ref="D41:E41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K31" sqref="K31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3"/>
      <c r="B1" s="14"/>
      <c r="C1" s="14"/>
      <c r="D1" s="14"/>
      <c r="E1" s="15" t="s">
        <v>33</v>
      </c>
      <c r="F1" s="14"/>
      <c r="G1" s="16"/>
    </row>
    <row r="2" spans="1:12" ht="20.25" x14ac:dyDescent="0.3">
      <c r="A2" s="82" t="s">
        <v>32</v>
      </c>
      <c r="B2" s="83"/>
      <c r="C2" s="83"/>
      <c r="D2" s="83"/>
      <c r="E2" s="83"/>
      <c r="F2" s="83"/>
      <c r="G2" s="84"/>
    </row>
    <row r="3" spans="1:12" ht="18.75" x14ac:dyDescent="0.3">
      <c r="A3" s="85" t="s">
        <v>109</v>
      </c>
      <c r="B3" s="86"/>
      <c r="C3" s="86"/>
      <c r="D3" s="86"/>
      <c r="E3" s="86"/>
      <c r="F3" s="86"/>
      <c r="G3" s="87"/>
    </row>
    <row r="4" spans="1:12" ht="15.75" x14ac:dyDescent="0.25">
      <c r="A4" s="95" t="s">
        <v>144</v>
      </c>
      <c r="B4" s="96"/>
      <c r="C4" s="96"/>
      <c r="D4" s="96"/>
      <c r="E4" s="96"/>
      <c r="F4" s="96"/>
      <c r="G4" s="97"/>
    </row>
    <row r="5" spans="1:12" ht="15.75" x14ac:dyDescent="0.25">
      <c r="A5" s="95" t="s">
        <v>134</v>
      </c>
      <c r="B5" s="96"/>
      <c r="C5" s="96"/>
      <c r="D5" s="96"/>
      <c r="E5" s="96"/>
      <c r="F5" s="96"/>
      <c r="G5" s="97"/>
    </row>
    <row r="6" spans="1:12" ht="9" customHeight="1" x14ac:dyDescent="0.25">
      <c r="A6" s="17"/>
      <c r="B6" s="18"/>
      <c r="C6" s="18"/>
      <c r="D6" s="18"/>
      <c r="E6" s="18"/>
      <c r="F6" s="18"/>
      <c r="G6" s="19"/>
    </row>
    <row r="7" spans="1:12" ht="15.75" x14ac:dyDescent="0.25">
      <c r="A7" s="55" t="s">
        <v>110</v>
      </c>
      <c r="B7" s="78"/>
      <c r="C7" s="78"/>
      <c r="D7" s="78"/>
      <c r="E7" s="78"/>
      <c r="F7" s="78"/>
      <c r="G7" s="57"/>
    </row>
    <row r="8" spans="1:12" ht="15.75" x14ac:dyDescent="0.25">
      <c r="A8" s="58" t="s">
        <v>5</v>
      </c>
      <c r="B8" s="37"/>
      <c r="C8" s="59"/>
      <c r="D8" s="59"/>
      <c r="E8" s="59"/>
      <c r="F8" s="59"/>
      <c r="G8" s="60"/>
    </row>
    <row r="9" spans="1:12" ht="15.75" x14ac:dyDescent="0.25">
      <c r="A9" s="61" t="s">
        <v>111</v>
      </c>
      <c r="B9" s="59"/>
      <c r="C9" s="59"/>
      <c r="D9" s="59"/>
      <c r="E9" s="59"/>
      <c r="F9" s="59"/>
      <c r="G9" s="62">
        <v>220664.38</v>
      </c>
      <c r="L9" t="s">
        <v>127</v>
      </c>
    </row>
    <row r="10" spans="1:12" ht="15.75" x14ac:dyDescent="0.25">
      <c r="A10" s="61"/>
      <c r="B10" s="59"/>
      <c r="C10" s="59"/>
      <c r="D10" s="59"/>
      <c r="E10" s="59"/>
      <c r="F10" s="59"/>
      <c r="G10" s="60"/>
    </row>
    <row r="11" spans="1:12" ht="16.5" thickBot="1" x14ac:dyDescent="0.3">
      <c r="A11" s="58" t="s">
        <v>60</v>
      </c>
      <c r="B11" s="37"/>
      <c r="C11" s="37"/>
      <c r="D11" s="59"/>
      <c r="E11" s="59"/>
      <c r="F11" s="59"/>
      <c r="G11" s="63">
        <f>G9</f>
        <v>220664.38</v>
      </c>
    </row>
    <row r="12" spans="1:12" ht="16.5" thickTop="1" x14ac:dyDescent="0.25">
      <c r="A12" s="61"/>
      <c r="B12" s="59"/>
      <c r="C12" s="59"/>
      <c r="D12" s="59"/>
      <c r="E12" s="59"/>
      <c r="F12" s="59"/>
      <c r="G12" s="60"/>
    </row>
    <row r="13" spans="1:12" ht="15.75" x14ac:dyDescent="0.25">
      <c r="A13" s="58" t="s">
        <v>112</v>
      </c>
      <c r="B13" s="37"/>
      <c r="C13" s="59"/>
      <c r="D13" s="59"/>
      <c r="E13" s="59"/>
      <c r="F13" s="59"/>
      <c r="G13" s="60"/>
    </row>
    <row r="14" spans="1:12" ht="15.75" x14ac:dyDescent="0.25">
      <c r="A14" s="58"/>
      <c r="B14" s="37"/>
      <c r="C14" s="59"/>
      <c r="D14" s="59"/>
      <c r="E14" s="59"/>
      <c r="F14" s="59"/>
      <c r="G14" s="60"/>
    </row>
    <row r="15" spans="1:12" ht="15.75" x14ac:dyDescent="0.25">
      <c r="A15" s="61" t="s">
        <v>113</v>
      </c>
      <c r="B15" s="59"/>
      <c r="C15" s="59"/>
      <c r="D15" s="59"/>
      <c r="E15" s="59"/>
      <c r="F15" s="59"/>
      <c r="G15" s="60">
        <v>88561275.019999996</v>
      </c>
    </row>
    <row r="16" spans="1:12" ht="15.75" x14ac:dyDescent="0.25">
      <c r="A16" s="61" t="s">
        <v>114</v>
      </c>
      <c r="B16" s="59"/>
      <c r="C16" s="59"/>
      <c r="D16" s="59"/>
      <c r="E16" s="59"/>
      <c r="F16" s="59"/>
      <c r="G16" s="64" t="s">
        <v>115</v>
      </c>
    </row>
    <row r="17" spans="1:13" ht="15.75" x14ac:dyDescent="0.25">
      <c r="A17" s="61"/>
      <c r="B17" s="59"/>
      <c r="C17" s="59"/>
      <c r="D17" s="59"/>
      <c r="E17" s="59"/>
      <c r="F17" s="59"/>
      <c r="G17" s="60"/>
    </row>
    <row r="18" spans="1:13" ht="16.5" thickBot="1" x14ac:dyDescent="0.3">
      <c r="A18" s="58" t="s">
        <v>116</v>
      </c>
      <c r="B18" s="37"/>
      <c r="C18" s="59"/>
      <c r="D18" s="59"/>
      <c r="E18" s="59"/>
      <c r="F18" s="59"/>
      <c r="G18" s="65">
        <f>G15</f>
        <v>88561275.019999996</v>
      </c>
    </row>
    <row r="19" spans="1:13" ht="16.5" thickTop="1" x14ac:dyDescent="0.25">
      <c r="A19" s="58"/>
      <c r="B19" s="37"/>
      <c r="C19" s="59"/>
      <c r="D19" s="59"/>
      <c r="E19" s="59"/>
      <c r="F19" s="59"/>
      <c r="G19" s="66"/>
    </row>
    <row r="20" spans="1:13" ht="15.75" x14ac:dyDescent="0.25">
      <c r="A20" s="58" t="s">
        <v>4</v>
      </c>
      <c r="B20" s="37"/>
      <c r="C20" s="59"/>
      <c r="D20" s="59"/>
      <c r="E20" s="59"/>
      <c r="F20" s="59"/>
      <c r="G20" s="66">
        <f>G11+G18</f>
        <v>88781939.399999991</v>
      </c>
    </row>
    <row r="21" spans="1:13" ht="15.75" x14ac:dyDescent="0.25">
      <c r="A21" s="61"/>
      <c r="B21" s="59"/>
      <c r="C21" s="59" t="s">
        <v>128</v>
      </c>
      <c r="D21" s="59"/>
      <c r="E21" s="59"/>
      <c r="F21" s="59"/>
      <c r="G21" s="60"/>
    </row>
    <row r="22" spans="1:13" ht="15.75" x14ac:dyDescent="0.25">
      <c r="A22" s="58" t="s">
        <v>7</v>
      </c>
      <c r="B22" s="59"/>
      <c r="C22" s="59"/>
      <c r="D22" s="59"/>
      <c r="E22" s="59"/>
      <c r="F22" s="59"/>
      <c r="G22" s="60"/>
      <c r="M22" s="49"/>
    </row>
    <row r="23" spans="1:13" ht="15.75" x14ac:dyDescent="0.25">
      <c r="A23" s="58" t="s">
        <v>120</v>
      </c>
      <c r="B23" s="59"/>
      <c r="C23" s="59"/>
      <c r="D23" s="59"/>
      <c r="E23" s="59"/>
      <c r="F23" s="59"/>
      <c r="G23" s="60"/>
      <c r="M23" s="49"/>
    </row>
    <row r="24" spans="1:13" ht="15.75" x14ac:dyDescent="0.25">
      <c r="A24" s="61" t="s">
        <v>53</v>
      </c>
      <c r="B24" s="59"/>
      <c r="C24" s="59"/>
      <c r="D24" s="59"/>
      <c r="E24" s="59"/>
      <c r="F24" s="59"/>
      <c r="G24" s="66">
        <v>2055638.28</v>
      </c>
      <c r="M24" s="52"/>
    </row>
    <row r="25" spans="1:13" ht="15.75" x14ac:dyDescent="0.25">
      <c r="A25" s="61"/>
      <c r="B25" s="59"/>
      <c r="C25" s="59"/>
      <c r="D25" s="59"/>
      <c r="E25" s="59"/>
      <c r="F25" s="59"/>
      <c r="G25" s="66"/>
      <c r="M25" s="52"/>
    </row>
    <row r="26" spans="1:13" ht="15.75" x14ac:dyDescent="0.25">
      <c r="A26" s="61" t="s">
        <v>121</v>
      </c>
      <c r="B26" s="59"/>
      <c r="C26" s="59"/>
      <c r="D26" s="59"/>
      <c r="E26" s="59"/>
      <c r="F26" s="59"/>
      <c r="G26" s="66">
        <f>G24</f>
        <v>2055638.28</v>
      </c>
      <c r="M26" s="52"/>
    </row>
    <row r="27" spans="1:13" ht="15.75" x14ac:dyDescent="0.25">
      <c r="A27" s="61"/>
      <c r="B27" s="59"/>
      <c r="C27" s="59"/>
      <c r="D27" s="59"/>
      <c r="E27" s="59"/>
      <c r="F27" s="59"/>
      <c r="G27" s="66"/>
      <c r="M27" s="52"/>
    </row>
    <row r="28" spans="1:13" ht="15.75" x14ac:dyDescent="0.25">
      <c r="A28" s="58" t="s">
        <v>123</v>
      </c>
      <c r="B28" s="37"/>
      <c r="C28" s="37"/>
      <c r="D28" s="59"/>
      <c r="E28" s="59"/>
      <c r="F28" s="59"/>
      <c r="G28" s="60">
        <v>0</v>
      </c>
      <c r="M28" s="52"/>
    </row>
    <row r="29" spans="1:13" ht="15.75" x14ac:dyDescent="0.25">
      <c r="A29" s="58" t="s">
        <v>122</v>
      </c>
      <c r="B29" s="37"/>
      <c r="C29" s="37"/>
      <c r="D29" s="59"/>
      <c r="E29" s="59"/>
      <c r="F29" s="59"/>
      <c r="G29" s="66">
        <v>0</v>
      </c>
      <c r="M29" s="1"/>
    </row>
    <row r="30" spans="1:13" ht="15.75" x14ac:dyDescent="0.25">
      <c r="A30" s="61"/>
      <c r="B30" s="59"/>
      <c r="C30" s="59"/>
      <c r="D30" s="59"/>
      <c r="E30" s="59"/>
      <c r="F30" s="59"/>
      <c r="G30" s="60"/>
      <c r="M30" s="1"/>
    </row>
    <row r="31" spans="1:13" ht="15.75" x14ac:dyDescent="0.25">
      <c r="A31" s="61" t="s">
        <v>117</v>
      </c>
      <c r="B31" s="59"/>
      <c r="C31" s="59"/>
      <c r="D31" s="37"/>
      <c r="E31" s="59"/>
      <c r="F31" s="59" t="s">
        <v>47</v>
      </c>
      <c r="G31" s="66">
        <v>532561425</v>
      </c>
    </row>
    <row r="32" spans="1:13" ht="15.75" x14ac:dyDescent="0.25">
      <c r="A32" s="61" t="s">
        <v>118</v>
      </c>
      <c r="B32" s="59"/>
      <c r="C32" s="59"/>
      <c r="D32" s="59"/>
      <c r="E32" s="59"/>
      <c r="F32" s="59"/>
      <c r="G32" s="67">
        <v>517623598.94</v>
      </c>
    </row>
    <row r="33" spans="1:9" ht="15.75" x14ac:dyDescent="0.25">
      <c r="A33" s="61"/>
      <c r="B33" s="59"/>
      <c r="C33" s="59"/>
      <c r="D33" s="59"/>
      <c r="E33" s="59"/>
      <c r="F33" s="59"/>
      <c r="G33" s="67"/>
    </row>
    <row r="34" spans="1:9" ht="16.5" thickBot="1" x14ac:dyDescent="0.3">
      <c r="A34" s="58" t="s">
        <v>119</v>
      </c>
      <c r="B34" s="37"/>
      <c r="C34" s="37"/>
      <c r="D34" s="59"/>
      <c r="E34" s="59"/>
      <c r="F34" s="59"/>
      <c r="G34" s="68">
        <f>G31-G32-G26</f>
        <v>12882187.780000003</v>
      </c>
    </row>
    <row r="35" spans="1:9" ht="16.5" thickTop="1" x14ac:dyDescent="0.25">
      <c r="A35" s="61" t="s">
        <v>26</v>
      </c>
      <c r="B35" s="59"/>
      <c r="C35" s="59"/>
      <c r="D35" s="59"/>
      <c r="E35" s="59"/>
      <c r="F35" s="37"/>
      <c r="G35" s="69" t="s">
        <v>126</v>
      </c>
    </row>
    <row r="36" spans="1:9" ht="15.75" x14ac:dyDescent="0.25">
      <c r="A36" s="61" t="s">
        <v>142</v>
      </c>
      <c r="B36" s="59"/>
      <c r="C36" s="59"/>
      <c r="D36" s="59"/>
      <c r="E36" s="59"/>
      <c r="F36" s="37"/>
      <c r="G36" s="69"/>
    </row>
    <row r="37" spans="1:9" ht="15.75" x14ac:dyDescent="0.25">
      <c r="A37" s="61" t="s">
        <v>143</v>
      </c>
      <c r="B37" s="59"/>
      <c r="C37" s="59"/>
      <c r="D37" s="59"/>
      <c r="E37" s="59"/>
      <c r="F37" s="37"/>
      <c r="G37" s="69"/>
    </row>
    <row r="38" spans="1:9" ht="15.75" x14ac:dyDescent="0.25">
      <c r="A38" s="61"/>
      <c r="B38" s="59"/>
      <c r="C38" s="59"/>
      <c r="D38" s="59"/>
      <c r="E38" s="59"/>
      <c r="F38" s="59"/>
      <c r="G38" s="69"/>
    </row>
    <row r="39" spans="1:9" ht="15.75" x14ac:dyDescent="0.25">
      <c r="A39" s="98" t="s">
        <v>132</v>
      </c>
      <c r="B39" s="99"/>
      <c r="C39" s="76"/>
      <c r="D39" s="99" t="s">
        <v>139</v>
      </c>
      <c r="E39" s="99"/>
      <c r="F39" s="76"/>
      <c r="G39" s="78" t="s">
        <v>133</v>
      </c>
      <c r="H39" s="77"/>
      <c r="I39" t="s">
        <v>27</v>
      </c>
    </row>
    <row r="40" spans="1:9" ht="32.25" customHeight="1" x14ac:dyDescent="0.25">
      <c r="A40" s="55"/>
      <c r="B40" s="70"/>
      <c r="C40" s="70"/>
      <c r="D40" s="37"/>
      <c r="E40" s="37"/>
      <c r="F40" s="70"/>
      <c r="G40" s="71"/>
    </row>
    <row r="41" spans="1:9" ht="15.75" x14ac:dyDescent="0.25">
      <c r="A41" s="91" t="s">
        <v>135</v>
      </c>
      <c r="B41" s="92"/>
      <c r="C41" s="74"/>
      <c r="D41" s="92" t="s">
        <v>140</v>
      </c>
      <c r="E41" s="92"/>
      <c r="F41" s="74"/>
      <c r="G41" s="75" t="s">
        <v>137</v>
      </c>
    </row>
    <row r="42" spans="1:9" ht="15.75" x14ac:dyDescent="0.25">
      <c r="A42" s="93" t="s">
        <v>136</v>
      </c>
      <c r="B42" s="94"/>
      <c r="C42" s="73"/>
      <c r="D42" s="94" t="s">
        <v>141</v>
      </c>
      <c r="E42" s="94"/>
      <c r="F42" s="73"/>
      <c r="G42" s="79" t="s">
        <v>138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Hoja1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JULIO-2022</vt:lpstr>
      <vt:lpstr>AGOSTO 2022</vt:lpstr>
      <vt:lpstr>OCTUBRE 2022</vt:lpstr>
      <vt:lpstr>DICIEMBRE 2022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Mejia</cp:lastModifiedBy>
  <cp:lastPrinted>2023-01-19T14:28:25Z</cp:lastPrinted>
  <dcterms:created xsi:type="dcterms:W3CDTF">2010-11-22T14:08:40Z</dcterms:created>
  <dcterms:modified xsi:type="dcterms:W3CDTF">2023-01-19T14:28:30Z</dcterms:modified>
</cp:coreProperties>
</file>